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9"/>
  <c r="J18" l="1"/>
  <c r="I18"/>
  <c r="H18"/>
  <c r="G18"/>
  <c r="J9"/>
  <c r="I9"/>
  <c r="H9"/>
  <c r="G9"/>
  <c r="F9"/>
</calcChain>
</file>

<file path=xl/comments1.xml><?xml version="1.0" encoding="utf-8"?>
<comments xmlns="http://schemas.openxmlformats.org/spreadsheetml/2006/main">
  <authors>
    <author>User</author>
  </authors>
  <commentList>
    <comment ref="G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<sst xmlns="http://schemas.openxmlformats.org/spreadsheetml/2006/main" count="42" uniqueCount="41">
  <si>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</si>
  <si>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</si>
  <si>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</si>
  <si>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</si>
  <si>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</si>
  <si>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</si>
  <si>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</si>
  <si>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</si>
  <si>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</si>
  <si>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</si>
  <si>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</si>
  <si>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</si>
  <si>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</si>
  <si>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</si>
  <si>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</si>
  <si>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</si>
  <si>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</si>
  <si>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</si>
  <si>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</si>
  <si>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</si>
  <si>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</si>
  <si>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</si>
  <si>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</si>
  <si>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</si>
  <si>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</si>
  <si>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</si>
  <si>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</si>
  <si>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</si>
  <si>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фрукт - мандарин</t>
  </si>
  <si>
    <t>омлет  с сыром</t>
  </si>
  <si>
    <t>хлеб пшен</t>
  </si>
  <si>
    <t>батон  витаминый</t>
  </si>
  <si>
    <t>какао с молоком</t>
  </si>
  <si>
    <t>МБОУ "СОШ №31"</t>
  </si>
  <si>
    <t>фрукт- яблоко</t>
  </si>
  <si>
    <t>борщ с мясом и сметаной</t>
  </si>
  <si>
    <t>сложный гарнир</t>
  </si>
  <si>
    <t>биточек мясной</t>
  </si>
  <si>
    <t>Хлеб пш/рж</t>
  </si>
  <si>
    <t>20/30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</si>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</sst>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5" t="s">
        <v>33</v>
      </c>
      <c r="C1" s="36"/>
      <c r="D1" s="37"/>
      <c r="E1" s="1" t="s">
        <v>22</v>
      </c>
      <c r="F1" s="2"/>
      <c r="G1" s="1"/>
      <c r="H1" s="1"/>
      <c r="I1" s="1" t="s">
        <v>1</v>
      </c>
      <c r="J1" s="3">
        <v>44630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6" t="s">
        <v>10</v>
      </c>
      <c r="B4" s="7" t="s">
        <v>11</v>
      </c>
      <c r="C4" s="8">
        <v>24</v>
      </c>
      <c r="D4" s="18" t="s">
        <v>28</v>
      </c>
      <c r="E4" s="19">
        <v>90</v>
      </c>
      <c r="F4" s="20">
        <v>22</v>
      </c>
      <c r="G4" s="21">
        <v>0.6</v>
      </c>
      <c r="H4" s="21">
        <v>0</v>
      </c>
      <c r="I4" s="21">
        <v>15.95</v>
      </c>
      <c r="J4" s="21">
        <v>69</v>
      </c>
    </row>
    <row r="5" spans="1:10">
      <c r="A5" s="9"/>
      <c r="B5" s="10" t="s">
        <v>12</v>
      </c>
      <c r="C5" s="11">
        <v>57</v>
      </c>
      <c r="D5" s="22" t="s">
        <v>29</v>
      </c>
      <c r="E5" s="23">
        <v>150</v>
      </c>
      <c r="F5" s="20">
        <v>34</v>
      </c>
      <c r="G5" s="24">
        <v>18.75</v>
      </c>
      <c r="H5" s="24">
        <v>15.5</v>
      </c>
      <c r="I5" s="24">
        <v>2.7</v>
      </c>
      <c r="J5" s="24">
        <v>261.45</v>
      </c>
    </row>
    <row r="6" spans="1:10">
      <c r="A6" s="9"/>
      <c r="B6" s="10" t="s">
        <v>23</v>
      </c>
      <c r="C6" s="11">
        <v>119</v>
      </c>
      <c r="D6" s="22" t="s">
        <v>30</v>
      </c>
      <c r="E6" s="23">
        <v>20</v>
      </c>
      <c r="F6" s="20">
        <v>0.92</v>
      </c>
      <c r="G6" s="24">
        <v>2.13</v>
      </c>
      <c r="H6" s="24">
        <v>0.21</v>
      </c>
      <c r="I6" s="24">
        <v>13.26</v>
      </c>
      <c r="J6" s="24">
        <v>72</v>
      </c>
    </row>
    <row r="7" spans="1:10">
      <c r="A7" s="9"/>
      <c r="B7" s="11"/>
      <c r="C7" s="11">
        <v>121</v>
      </c>
      <c r="D7" s="22" t="s">
        <v>31</v>
      </c>
      <c r="E7" s="23">
        <v>30</v>
      </c>
      <c r="F7" s="20">
        <v>2.89</v>
      </c>
      <c r="G7" s="24">
        <v>2.16</v>
      </c>
      <c r="H7" s="24">
        <v>0.81</v>
      </c>
      <c r="I7" s="24">
        <v>14.73</v>
      </c>
      <c r="J7" s="24">
        <v>75.66</v>
      </c>
    </row>
    <row r="8" spans="1:10" ht="15.75" thickBot="1">
      <c r="A8" s="12"/>
      <c r="B8" s="13"/>
      <c r="C8" s="11">
        <v>115</v>
      </c>
      <c r="D8" s="22" t="s">
        <v>32</v>
      </c>
      <c r="E8" s="23">
        <v>200</v>
      </c>
      <c r="F8" s="20">
        <v>12.6</v>
      </c>
      <c r="G8" s="24">
        <v>6.64</v>
      </c>
      <c r="H8" s="24">
        <v>5.14</v>
      </c>
      <c r="I8" s="24">
        <v>18.600000000000001</v>
      </c>
      <c r="J8" s="24">
        <v>148.4</v>
      </c>
    </row>
    <row r="9" spans="1:10">
      <c r="A9" s="6" t="s">
        <v>13</v>
      </c>
      <c r="B9" s="7" t="s">
        <v>20</v>
      </c>
      <c r="C9" s="11"/>
      <c r="D9" s="22" t="s">
        <v>27</v>
      </c>
      <c r="E9" s="23">
        <f>E8+E7+E6+E5+E4</f>
        <v>490</v>
      </c>
      <c r="F9" s="34">
        <f>F8+F7+F6+F5+F4</f>
        <v>72.41</v>
      </c>
      <c r="G9" s="23">
        <f t="shared" ref="G9:J9" si="0">G8+G7+G6+G5+G4</f>
        <v>30.28</v>
      </c>
      <c r="H9" s="23">
        <f t="shared" si="0"/>
        <v>21.66</v>
      </c>
      <c r="I9" s="23">
        <f t="shared" si="0"/>
        <v>65.239999999999995</v>
      </c>
      <c r="J9" s="23">
        <f t="shared" si="0"/>
        <v>626.51</v>
      </c>
    </row>
    <row r="10" spans="1:10">
      <c r="A10" s="9"/>
      <c r="B10" s="11"/>
      <c r="C10" s="11"/>
      <c r="D10" s="22"/>
      <c r="E10" s="23"/>
      <c r="F10" s="23"/>
      <c r="G10" s="23"/>
      <c r="H10" s="23"/>
      <c r="I10" s="23"/>
      <c r="J10" s="23"/>
    </row>
    <row r="11" spans="1:10" ht="15.75" thickBot="1">
      <c r="A11" s="12"/>
      <c r="B11" s="13"/>
      <c r="C11" s="13"/>
      <c r="D11" s="25"/>
      <c r="E11" s="26"/>
      <c r="F11" s="27"/>
      <c r="G11" s="26"/>
      <c r="H11" s="26"/>
      <c r="I11" s="26"/>
      <c r="J11" s="28"/>
    </row>
    <row r="12" spans="1:10">
      <c r="A12" s="9" t="s">
        <v>14</v>
      </c>
      <c r="B12" s="14" t="s">
        <v>15</v>
      </c>
      <c r="C12" s="11">
        <v>24</v>
      </c>
      <c r="D12" s="22" t="s">
        <v>34</v>
      </c>
      <c r="E12" s="23">
        <v>120</v>
      </c>
      <c r="F12" s="38">
        <v>14</v>
      </c>
      <c r="G12" s="24">
        <v>0.6</v>
      </c>
      <c r="H12" s="24">
        <v>0</v>
      </c>
      <c r="I12" s="24">
        <v>16.95</v>
      </c>
      <c r="J12" s="24">
        <v>69</v>
      </c>
    </row>
    <row r="13" spans="1:10">
      <c r="A13" s="9"/>
      <c r="B13" s="10" t="s">
        <v>16</v>
      </c>
      <c r="C13" s="11">
        <v>78</v>
      </c>
      <c r="D13" s="22" t="s">
        <v>35</v>
      </c>
      <c r="E13" s="23">
        <v>200</v>
      </c>
      <c r="F13" s="29">
        <v>21.26</v>
      </c>
      <c r="G13" s="24">
        <v>15.03</v>
      </c>
      <c r="H13" s="24">
        <v>9.99</v>
      </c>
      <c r="I13" s="24">
        <v>14.58</v>
      </c>
      <c r="J13" s="24">
        <v>208.08</v>
      </c>
    </row>
    <row r="14" spans="1:10">
      <c r="A14" s="9"/>
      <c r="B14" s="10" t="s">
        <v>17</v>
      </c>
      <c r="C14" s="11">
        <v>54</v>
      </c>
      <c r="D14" s="22" t="s">
        <v>37</v>
      </c>
      <c r="E14" s="23">
        <v>90</v>
      </c>
      <c r="F14" s="38">
        <v>28</v>
      </c>
      <c r="G14" s="24">
        <v>7.2</v>
      </c>
      <c r="H14" s="24">
        <v>5.0999999999999996</v>
      </c>
      <c r="I14" s="24">
        <v>33.9</v>
      </c>
      <c r="J14" s="24">
        <v>210.3</v>
      </c>
    </row>
    <row r="15" spans="1:10">
      <c r="A15" s="9"/>
      <c r="B15" s="10" t="s">
        <v>18</v>
      </c>
      <c r="C15" s="11">
        <v>120</v>
      </c>
      <c r="D15" s="22" t="s">
        <v>36</v>
      </c>
      <c r="E15" s="23">
        <v>150</v>
      </c>
      <c r="F15" s="29">
        <v>12.44</v>
      </c>
      <c r="G15" s="24">
        <v>1.1399999999999999</v>
      </c>
      <c r="H15" s="24">
        <v>0.22</v>
      </c>
      <c r="I15" s="24">
        <v>7.44</v>
      </c>
      <c r="J15" s="24">
        <v>36.26</v>
      </c>
    </row>
    <row r="16" spans="1:10">
      <c r="A16" s="9"/>
      <c r="B16" s="10" t="s">
        <v>19</v>
      </c>
      <c r="C16" s="11">
        <v>119</v>
      </c>
      <c r="D16" s="22" t="s">
        <v>38</v>
      </c>
      <c r="E16" s="23" t="s">
        <v>39</v>
      </c>
      <c r="F16" s="29">
        <v>2.4500000000000002</v>
      </c>
      <c r="G16" s="24">
        <v>2.13</v>
      </c>
      <c r="H16" s="24">
        <v>0.21</v>
      </c>
      <c r="I16" s="24">
        <v>13.26</v>
      </c>
      <c r="J16" s="24">
        <v>72</v>
      </c>
    </row>
    <row r="17" spans="1:10">
      <c r="A17" s="9"/>
      <c r="B17" s="10" t="s">
        <v>24</v>
      </c>
      <c r="C17" s="11">
        <v>114</v>
      </c>
      <c r="D17" s="22" t="s">
        <v>40</v>
      </c>
      <c r="E17" s="23">
        <v>200</v>
      </c>
      <c r="F17" s="29">
        <v>1.18</v>
      </c>
      <c r="G17" s="24">
        <v>0.2</v>
      </c>
      <c r="H17" s="24">
        <v>0</v>
      </c>
      <c r="I17" s="24">
        <v>11</v>
      </c>
      <c r="J17" s="24">
        <v>44.8</v>
      </c>
    </row>
    <row r="18" spans="1:10">
      <c r="A18" s="9"/>
      <c r="B18" s="10" t="s">
        <v>21</v>
      </c>
      <c r="C18" s="11"/>
      <c r="D18" s="22" t="s">
        <v>27</v>
      </c>
      <c r="E18" s="23"/>
      <c r="F18" s="39">
        <f>F17+F16+F15+F14+F13+F12</f>
        <v>79.33</v>
      </c>
      <c r="G18" s="23">
        <f t="shared" ref="F18:J18" si="1">G17+G16+G15+G14+G13+G12+G11</f>
        <v>26.3</v>
      </c>
      <c r="H18" s="23">
        <f t="shared" si="1"/>
        <v>15.52</v>
      </c>
      <c r="I18" s="23">
        <f t="shared" si="1"/>
        <v>97.13</v>
      </c>
      <c r="J18" s="23">
        <f t="shared" si="1"/>
        <v>640.44000000000005</v>
      </c>
    </row>
    <row r="19" spans="1:10">
      <c r="A19" s="9"/>
      <c r="B19" s="15"/>
      <c r="C19" s="15"/>
      <c r="D19" s="30"/>
      <c r="E19" s="31"/>
      <c r="F19" s="32"/>
      <c r="G19" s="31"/>
      <c r="H19" s="31"/>
      <c r="I19" s="31"/>
      <c r="J19" s="33"/>
    </row>
    <row r="20" spans="1:10" ht="15.75" thickBot="1">
      <c r="A20" s="12"/>
      <c r="B20" s="13"/>
      <c r="C20" s="13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2022-03-23T04:40:26Z</dcterms:modified>
</cp:coreProperties>
</file>